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PHU LUC" sheetId="1" r:id="rId1"/>
  </sheets>
  <calcPr calcId="144525"/>
</workbook>
</file>

<file path=xl/calcChain.xml><?xml version="1.0" encoding="utf-8"?>
<calcChain xmlns="http://schemas.openxmlformats.org/spreadsheetml/2006/main">
  <c r="F16" i="1" l="1"/>
  <c r="H15" i="1" l="1"/>
  <c r="H14" i="1" l="1"/>
  <c r="H13" i="1"/>
  <c r="H12" i="1"/>
  <c r="H11" i="1"/>
  <c r="H10" i="1"/>
  <c r="H9" i="1"/>
  <c r="H8" i="1"/>
  <c r="H7" i="1"/>
  <c r="H6" i="1"/>
  <c r="H5" i="1"/>
  <c r="H16" i="1" l="1"/>
</calcChain>
</file>

<file path=xl/sharedStrings.xml><?xml version="1.0" encoding="utf-8"?>
<sst xmlns="http://schemas.openxmlformats.org/spreadsheetml/2006/main" count="55" uniqueCount="35">
  <si>
    <t>Bác sĩ</t>
  </si>
  <si>
    <t xml:space="preserve">Áo: Áo blouse cổ bẻ Danton, cài cúc giữa, tay dài hoặc ngắn, chiều dài áo ngang gối, phía trước có 3 túi, phía sau xẻ giữa tới ngang mông, hai bên có xẻ hông, nẹp sau lưng ngang eo. Có khuy cài biển tên trên ngực trái. Có thêu logo bệnh viện bên ngực trái.
- Quần: Quần âu hai ly, 2 túi chéo. Quần nam có 1 túi sau.
- Mũ, khẩu trang cùng màu và chất liệu với áo.
</t>
  </si>
  <si>
    <t>Y sĩ</t>
  </si>
  <si>
    <t xml:space="preserve">Áo: Áo blouse cổ 2 ve, cài cúc giữa, dài tay hoặc ngắn tay, chiều dài áo ngang mông, phía trước có 2 túi, có khuy cài biển tên trên ngực trái; Có khuy cài biển tên trên ngực trái. Có thêu logo bệnh viện bên ngực trái.
Túi áo, tay áo và cổ áo có viền xanh dương, viền rộng 0,5 cm.
- Quần: \Quần âu hai ly, 2 túi chéo, quần nam có 1 túi sau.
- Mũ, khẩu trang cùng màu và chất liệu với áo.
</t>
  </si>
  <si>
    <t>Dược</t>
  </si>
  <si>
    <t>KTV</t>
  </si>
  <si>
    <t>Áo: cổ 2 ve, cài cúc giữa, dài tay hoặc ngắn tay, chiều dài áo ngang mông, phía trước có 3 túi, có khuy cài biển tên trên ngực trái. Có thêu logo bệnh viện bên ngực trái. - Quần: Màu trắng; Quần âu hai ly, 2 túi chéo, quần nam có 1 túi sau.- Mũ: Theo màu sắc của áo.</t>
  </si>
  <si>
    <t>Hộ sinh</t>
  </si>
  <si>
    <t>Dân số</t>
  </si>
  <si>
    <t xml:space="preserve">Áo: sơ mi cổ đức, cài cúc giữa, dài tay hoặc ngắn tay. Đối với nhân viên nữ, khuyến khích mặc trang phục áo dài truyền thống.
- Quần đối với nam; quần hoặc chân váy đối với nữ: Quần âu hai ly, 2 túi chéo, quần nam có 1 túi sau. Chân váy kiều jupe, tối thiểu dài ngang gối.
</t>
  </si>
  <si>
    <t>Hộ  lý</t>
  </si>
  <si>
    <t xml:space="preserve">Áo: Áo cổ trái tim, cài cúc giữa, dài tay hoặc ngắn tay, chiều dài áo ngang mông; phía trước có 2 túi, có khuy cài biển tên trên ngực trái. Có thêu logo bệnh viện bên ngực trái.
- Quần: Quần âu hai ly, 2 túi chéo, quần nam có 1 túi sau.
- Mũ: Theo màu sắc của áo.
</t>
  </si>
  <si>
    <t>Bảo vệ</t>
  </si>
  <si>
    <t xml:space="preserve">Áo: Áo cổ đức, cài cúc giữa, có nẹp cầu vai, dài tay hoặc ngắn tay, gấu tay có măng xéc hoặc lơ vê, 2 túi có nắp, có khuy cài biển tên trên ngực trái. Có thêu logo bệnh viện bên ngực trái. 
- Quần: Quần âu 2 ly, có 1 túi sau.
- Mũ kiểu kê pi màu sẵm
</t>
  </si>
  <si>
    <t>Lái xe</t>
  </si>
  <si>
    <t xml:space="preserve">Áo: Áo kiểu bu dông, cổ đức, cài cúc giữa, dài tay hoặc ngắn tay, gấu tay măng xéc hoặc lơ vê, có nẹp cầu vai, phía trước có 2 túi có nắp, có khuy cài biển tên trên ngực trái. Có thêu logo bệnh viện bên ngực trái. 
Quần: Quần âu 2 ly, có 1 túi sau
</t>
  </si>
  <si>
    <t>Khác</t>
  </si>
  <si>
    <t>TỔNG CỘNG ĐÃ BAO GỒM THUẾ GTGT VÀ CHI PHÍ</t>
  </si>
  <si>
    <t>ĐVT</t>
  </si>
  <si>
    <t>Bộ</t>
  </si>
  <si>
    <t>- Áo:
Màu sắc: Màu sáng;
Kiểu dáng: Áo sơ mi cổ đức, 01 túi không nắp bên trái ( Áo nữ không túi), cài cúc giữa, ngắn tay.
- Quần:
Màu sắc: màu sẫm;
Kiểu dáng: Quần âu hai ly, 2 túi chéo, có 1 túi sau/ Nữ Chân váy kiểu jupe, dài ngang gối.</t>
  </si>
  <si>
    <t>‘- Áo: Chất liệu vải kate ford
Màu sắc: màu trắng
Thành phần:
Khối lượng vải (G/M²) (ISO 3801-1977) 146 ± 0.2
Mật độ vải (Sợi/10CM) (ISO 7211-2:1984) 250 x 262 ± 2
Độ bền màu giặt ở 40ﹾC(CẤP) (ISO 105-C06 A1S-2010) 4-5
Định tính và định lượng nguyên liệu (%) (ISO 1833:2019)
POLYESTER 67.2± 0.5
COTTON 32.8± 0.5
- Quần: Chất liệu vải kaki thun 
Màu sắc: màu trắng
Thành phần:
Khối lượng vải (G/M²) (ISO 3801-1977) 244 ± 0.2
Mật độ vải (Sợi/10CM) (ISO 7211-2:1984) 460x340 ± 2
Độ bền màu giặt ở 40ﹾC(CẤP) (ISO 105-C06 A1S-2010) 4-5
Định tính và định lượng nguyên liệu (%) (ISO 1833:2019)
POLYESTER 74.8 ± 0.5
RAYON 22.8 ± 0.5
SPANDEX 2.4 ± 0.5</t>
  </si>
  <si>
    <t>- Áo: Chất liệu vải kate mỹ
Màu sắc: màu trắng
Thành phần:
Khối lượng vải (G/M²) (ISO 3801:1977)122 ± 0.2
Mật độ vải (Sợi/10CM) (ISO 7211-2:1984) 380x314 ± 2
Độ bền màu giặt ở 40ﹾC(CẤP) (ISO 105-C06 A1S:2010) 4-5
Định tính và định lượng nguyên liệu (%) (ISO 1833:2019)
POLYESTER 79.4 ± 0.5
RAYON 20.6 ± 0.5
- Quần: Chất liệu kaki thun
Màu sắc: màu xanh đen
Thành phần:
Khối lượng vải (G/M²) (ISO 3801-1977) 246 ± 0.2
Mật độ vải (Sợi/10CM) (ISO 7211-2:1984) 464x260 ± 2
Độ bền màu giặt ở 40ﹾC(CẤP) (ISO 105-C06 A1S-2010) 2-5
Định tính và định lượng nguyên liệu (%) (ISO 1833:2019)
POLYESTER 74.7 ± 0.5
RAYON 22.8 ± 0.5
SPANDEX 2.5 ± 0.5</t>
  </si>
  <si>
    <t xml:space="preserve">‘- Áo,quần: Chất liệu vải kate ford
Màu sắc: màu xanh Hòa Bình
Thành phần:
Khối lượng vải (G/M²) (ISO 3801-1977) 149 ± 0.2
Mật độ vải (Sợi/10CM) (ISO 7211-2:1984) 252 x 263 ± 2
Độ bền màu giặt ở 40ﹾC(CẤP) (ISO 105-C06 A1S-2010) 4-5
Định tính và định lượng nguyên liệu (%) (ISO 1833:2019)
POLYESTER 67.5 ± 0.5
COTTON 32.5 ± 0.5
</t>
  </si>
  <si>
    <t>‘- Áo: Chất liệu vải kate ford
Màu sắc: màu xanh nước biển
Thành phần:
Khối lượng vải (G/M²) (ISO 3801-1977) 154.35 ± 0.2
Mật độ vải (Sợi/10CM) (ISO 7211-2:1984) 250x258 ± 2
Độ bền màu giặt ở 40ﹾC(CẤP) (ISO 105-C06 A1S-2010) 4-5
Định tính và định lượng nguyên liệu (%) (ISO 1833:2019)
POLYESTER 66.8 ± 0.5
COTTON 33.2 ± 0.5
- Quần: Chất liệu kaki
Màu sắc: màu xanh đen
Thành phần:
Khối lượng vải (G/M²) (ISO 3801-1977) 246 ± 0.2
Mật độ vải (Sợi/10CM) (ISO 7211-2:1984) 464x260 ± 2
Độ bền màu giặt ở 40ﹾC(CẤP) (ISO 105-C06 A1S-2010) 4-5
Định tính và định lượng nguyên liệu (%) (ISO 1833:2019)
POLYESTER 79.2 ± 0.5
COTTON 20.8 ± 0.5</t>
  </si>
  <si>
    <t>TT</t>
  </si>
  <si>
    <t>LOẠI</t>
  </si>
  <si>
    <t>NỘI DUNG</t>
  </si>
  <si>
    <t>TIÊU CHUẨN KỸ THUẬT</t>
  </si>
  <si>
    <t>GIÁ 
KẾ HOẠCH</t>
  </si>
  <si>
    <t>THÀNH TIỀN</t>
  </si>
  <si>
    <t>SỐ
LƯỢNG</t>
  </si>
  <si>
    <t>Điều
 dưỡng</t>
  </si>
  <si>
    <t>( Kèm theo công văn yêu cầu báo giá số          /YTKS ngày      tháng 4 năm 2024)</t>
  </si>
  <si>
    <t xml:space="preserve">PHỤ LỤC CHI TIẾT DANH MỤC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</si>
</sst>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i/>
      <sz val="11"/>
      <color theme="1"/>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rgb="FFB8CC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164" fontId="0" fillId="0" borderId="1" xfId="1" applyNumberFormat="1" applyFont="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vertical="center"/>
    </xf>
    <xf numFmtId="0" fontId="3" fillId="0" borderId="1" xfId="0" quotePrefix="1" applyFont="1" applyFill="1" applyBorder="1" applyAlignment="1">
      <alignment horizontal="left" wrapText="1"/>
    </xf>
    <xf numFmtId="0" fontId="3" fillId="0" borderId="1" xfId="0" quotePrefix="1" applyFont="1" applyFill="1" applyBorder="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164" fontId="2" fillId="0" borderId="1" xfId="0" applyNumberFormat="1" applyFont="1" applyBorder="1" applyAlignment="1">
      <alignment horizontal="center" vertical="center"/>
    </xf>
    <xf numFmtId="164" fontId="3" fillId="0" borderId="0" xfId="0" applyNumberFormat="1" applyFont="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selection activeCell="C5" sqref="C5"/>
    </sheetView>
  </sheetViews>
  <sheetFormatPr defaultRowHeight="15" x14ac:dyDescent="0.25"/>
  <cols>
    <col min="1" max="1" width="5.140625" style="3" bestFit="1" customWidth="1"/>
    <col min="2" max="2" width="8.28515625" style="4" customWidth="1"/>
    <col min="3" max="3" width="36.28515625" style="4" customWidth="1"/>
    <col min="4" max="4" width="49.85546875" style="2" customWidth="1"/>
    <col min="5" max="5" width="5.140625" style="3" customWidth="1"/>
    <col min="6" max="6" width="7.7109375" style="2" customWidth="1"/>
    <col min="7" max="7" width="9" style="2" customWidth="1"/>
    <col min="8" max="8" width="14" style="2" customWidth="1"/>
    <col min="9" max="250" width="9.140625" style="2"/>
    <col min="251" max="251" width="18.140625" style="2" customWidth="1"/>
    <col min="252" max="252" width="57.140625" style="2" customWidth="1"/>
    <col min="253" max="253" width="50.140625" style="2" bestFit="1" customWidth="1"/>
    <col min="254" max="254" width="15" style="2" customWidth="1"/>
    <col min="255" max="255" width="16" style="2" customWidth="1"/>
    <col min="256" max="256" width="16.7109375" style="2" customWidth="1"/>
    <col min="257" max="257" width="9.140625" style="2"/>
    <col min="258" max="258" width="11.5703125" style="2" bestFit="1" customWidth="1"/>
    <col min="259" max="506" width="9.140625" style="2"/>
    <col min="507" max="507" width="18.140625" style="2" customWidth="1"/>
    <col min="508" max="508" width="57.140625" style="2" customWidth="1"/>
    <col min="509" max="509" width="50.140625" style="2" bestFit="1" customWidth="1"/>
    <col min="510" max="510" width="15" style="2" customWidth="1"/>
    <col min="511" max="511" width="16" style="2" customWidth="1"/>
    <col min="512" max="512" width="16.7109375" style="2" customWidth="1"/>
    <col min="513" max="513" width="9.140625" style="2"/>
    <col min="514" max="514" width="11.5703125" style="2" bestFit="1" customWidth="1"/>
    <col min="515" max="762" width="9.140625" style="2"/>
    <col min="763" max="763" width="18.140625" style="2" customWidth="1"/>
    <col min="764" max="764" width="57.140625" style="2" customWidth="1"/>
    <col min="765" max="765" width="50.140625" style="2" bestFit="1" customWidth="1"/>
    <col min="766" max="766" width="15" style="2" customWidth="1"/>
    <col min="767" max="767" width="16" style="2" customWidth="1"/>
    <col min="768" max="768" width="16.7109375" style="2" customWidth="1"/>
    <col min="769" max="769" width="9.140625" style="2"/>
    <col min="770" max="770" width="11.5703125" style="2" bestFit="1" customWidth="1"/>
    <col min="771" max="1018" width="9.140625" style="2"/>
    <col min="1019" max="1019" width="18.140625" style="2" customWidth="1"/>
    <col min="1020" max="1020" width="57.140625" style="2" customWidth="1"/>
    <col min="1021" max="1021" width="50.140625" style="2" bestFit="1" customWidth="1"/>
    <col min="1022" max="1022" width="15" style="2" customWidth="1"/>
    <col min="1023" max="1023" width="16" style="2" customWidth="1"/>
    <col min="1024" max="1024" width="16.7109375" style="2" customWidth="1"/>
    <col min="1025" max="1025" width="9.140625" style="2"/>
    <col min="1026" max="1026" width="11.5703125" style="2" bestFit="1" customWidth="1"/>
    <col min="1027" max="1274" width="9.140625" style="2"/>
    <col min="1275" max="1275" width="18.140625" style="2" customWidth="1"/>
    <col min="1276" max="1276" width="57.140625" style="2" customWidth="1"/>
    <col min="1277" max="1277" width="50.140625" style="2" bestFit="1" customWidth="1"/>
    <col min="1278" max="1278" width="15" style="2" customWidth="1"/>
    <col min="1279" max="1279" width="16" style="2" customWidth="1"/>
    <col min="1280" max="1280" width="16.7109375" style="2" customWidth="1"/>
    <col min="1281" max="1281" width="9.140625" style="2"/>
    <col min="1282" max="1282" width="11.5703125" style="2" bestFit="1" customWidth="1"/>
    <col min="1283" max="1530" width="9.140625" style="2"/>
    <col min="1531" max="1531" width="18.140625" style="2" customWidth="1"/>
    <col min="1532" max="1532" width="57.140625" style="2" customWidth="1"/>
    <col min="1533" max="1533" width="50.140625" style="2" bestFit="1" customWidth="1"/>
    <col min="1534" max="1534" width="15" style="2" customWidth="1"/>
    <col min="1535" max="1535" width="16" style="2" customWidth="1"/>
    <col min="1536" max="1536" width="16.7109375" style="2" customWidth="1"/>
    <col min="1537" max="1537" width="9.140625" style="2"/>
    <col min="1538" max="1538" width="11.5703125" style="2" bestFit="1" customWidth="1"/>
    <col min="1539" max="1786" width="9.140625" style="2"/>
    <col min="1787" max="1787" width="18.140625" style="2" customWidth="1"/>
    <col min="1788" max="1788" width="57.140625" style="2" customWidth="1"/>
    <col min="1789" max="1789" width="50.140625" style="2" bestFit="1" customWidth="1"/>
    <col min="1790" max="1790" width="15" style="2" customWidth="1"/>
    <col min="1791" max="1791" width="16" style="2" customWidth="1"/>
    <col min="1792" max="1792" width="16.7109375" style="2" customWidth="1"/>
    <col min="1793" max="1793" width="9.140625" style="2"/>
    <col min="1794" max="1794" width="11.5703125" style="2" bestFit="1" customWidth="1"/>
    <col min="1795" max="2042" width="9.140625" style="2"/>
    <col min="2043" max="2043" width="18.140625" style="2" customWidth="1"/>
    <col min="2044" max="2044" width="57.140625" style="2" customWidth="1"/>
    <col min="2045" max="2045" width="50.140625" style="2" bestFit="1" customWidth="1"/>
    <col min="2046" max="2046" width="15" style="2" customWidth="1"/>
    <col min="2047" max="2047" width="16" style="2" customWidth="1"/>
    <col min="2048" max="2048" width="16.7109375" style="2" customWidth="1"/>
    <col min="2049" max="2049" width="9.140625" style="2"/>
    <col min="2050" max="2050" width="11.5703125" style="2" bestFit="1" customWidth="1"/>
    <col min="2051" max="2298" width="9.140625" style="2"/>
    <col min="2299" max="2299" width="18.140625" style="2" customWidth="1"/>
    <col min="2300" max="2300" width="57.140625" style="2" customWidth="1"/>
    <col min="2301" max="2301" width="50.140625" style="2" bestFit="1" customWidth="1"/>
    <col min="2302" max="2302" width="15" style="2" customWidth="1"/>
    <col min="2303" max="2303" width="16" style="2" customWidth="1"/>
    <col min="2304" max="2304" width="16.7109375" style="2" customWidth="1"/>
    <col min="2305" max="2305" width="9.140625" style="2"/>
    <col min="2306" max="2306" width="11.5703125" style="2" bestFit="1" customWidth="1"/>
    <col min="2307" max="2554" width="9.140625" style="2"/>
    <col min="2555" max="2555" width="18.140625" style="2" customWidth="1"/>
    <col min="2556" max="2556" width="57.140625" style="2" customWidth="1"/>
    <col min="2557" max="2557" width="50.140625" style="2" bestFit="1" customWidth="1"/>
    <col min="2558" max="2558" width="15" style="2" customWidth="1"/>
    <col min="2559" max="2559" width="16" style="2" customWidth="1"/>
    <col min="2560" max="2560" width="16.7109375" style="2" customWidth="1"/>
    <col min="2561" max="2561" width="9.140625" style="2"/>
    <col min="2562" max="2562" width="11.5703125" style="2" bestFit="1" customWidth="1"/>
    <col min="2563" max="2810" width="9.140625" style="2"/>
    <col min="2811" max="2811" width="18.140625" style="2" customWidth="1"/>
    <col min="2812" max="2812" width="57.140625" style="2" customWidth="1"/>
    <col min="2813" max="2813" width="50.140625" style="2" bestFit="1" customWidth="1"/>
    <col min="2814" max="2814" width="15" style="2" customWidth="1"/>
    <col min="2815" max="2815" width="16" style="2" customWidth="1"/>
    <col min="2816" max="2816" width="16.7109375" style="2" customWidth="1"/>
    <col min="2817" max="2817" width="9.140625" style="2"/>
    <col min="2818" max="2818" width="11.5703125" style="2" bestFit="1" customWidth="1"/>
    <col min="2819" max="3066" width="9.140625" style="2"/>
    <col min="3067" max="3067" width="18.140625" style="2" customWidth="1"/>
    <col min="3068" max="3068" width="57.140625" style="2" customWidth="1"/>
    <col min="3069" max="3069" width="50.140625" style="2" bestFit="1" customWidth="1"/>
    <col min="3070" max="3070" width="15" style="2" customWidth="1"/>
    <col min="3071" max="3071" width="16" style="2" customWidth="1"/>
    <col min="3072" max="3072" width="16.7109375" style="2" customWidth="1"/>
    <col min="3073" max="3073" width="9.140625" style="2"/>
    <col min="3074" max="3074" width="11.5703125" style="2" bestFit="1" customWidth="1"/>
    <col min="3075" max="3322" width="9.140625" style="2"/>
    <col min="3323" max="3323" width="18.140625" style="2" customWidth="1"/>
    <col min="3324" max="3324" width="57.140625" style="2" customWidth="1"/>
    <col min="3325" max="3325" width="50.140625" style="2" bestFit="1" customWidth="1"/>
    <col min="3326" max="3326" width="15" style="2" customWidth="1"/>
    <col min="3327" max="3327" width="16" style="2" customWidth="1"/>
    <col min="3328" max="3328" width="16.7109375" style="2" customWidth="1"/>
    <col min="3329" max="3329" width="9.140625" style="2"/>
    <col min="3330" max="3330" width="11.5703125" style="2" bestFit="1" customWidth="1"/>
    <col min="3331" max="3578" width="9.140625" style="2"/>
    <col min="3579" max="3579" width="18.140625" style="2" customWidth="1"/>
    <col min="3580" max="3580" width="57.140625" style="2" customWidth="1"/>
    <col min="3581" max="3581" width="50.140625" style="2" bestFit="1" customWidth="1"/>
    <col min="3582" max="3582" width="15" style="2" customWidth="1"/>
    <col min="3583" max="3583" width="16" style="2" customWidth="1"/>
    <col min="3584" max="3584" width="16.7109375" style="2" customWidth="1"/>
    <col min="3585" max="3585" width="9.140625" style="2"/>
    <col min="3586" max="3586" width="11.5703125" style="2" bestFit="1" customWidth="1"/>
    <col min="3587" max="3834" width="9.140625" style="2"/>
    <col min="3835" max="3835" width="18.140625" style="2" customWidth="1"/>
    <col min="3836" max="3836" width="57.140625" style="2" customWidth="1"/>
    <col min="3837" max="3837" width="50.140625" style="2" bestFit="1" customWidth="1"/>
    <col min="3838" max="3838" width="15" style="2" customWidth="1"/>
    <col min="3839" max="3839" width="16" style="2" customWidth="1"/>
    <col min="3840" max="3840" width="16.7109375" style="2" customWidth="1"/>
    <col min="3841" max="3841" width="9.140625" style="2"/>
    <col min="3842" max="3842" width="11.5703125" style="2" bestFit="1" customWidth="1"/>
    <col min="3843" max="4090" width="9.140625" style="2"/>
    <col min="4091" max="4091" width="18.140625" style="2" customWidth="1"/>
    <col min="4092" max="4092" width="57.140625" style="2" customWidth="1"/>
    <col min="4093" max="4093" width="50.140625" style="2" bestFit="1" customWidth="1"/>
    <col min="4094" max="4094" width="15" style="2" customWidth="1"/>
    <col min="4095" max="4095" width="16" style="2" customWidth="1"/>
    <col min="4096" max="4096" width="16.7109375" style="2" customWidth="1"/>
    <col min="4097" max="4097" width="9.140625" style="2"/>
    <col min="4098" max="4098" width="11.5703125" style="2" bestFit="1" customWidth="1"/>
    <col min="4099" max="4346" width="9.140625" style="2"/>
    <col min="4347" max="4347" width="18.140625" style="2" customWidth="1"/>
    <col min="4348" max="4348" width="57.140625" style="2" customWidth="1"/>
    <col min="4349" max="4349" width="50.140625" style="2" bestFit="1" customWidth="1"/>
    <col min="4350" max="4350" width="15" style="2" customWidth="1"/>
    <col min="4351" max="4351" width="16" style="2" customWidth="1"/>
    <col min="4352" max="4352" width="16.7109375" style="2" customWidth="1"/>
    <col min="4353" max="4353" width="9.140625" style="2"/>
    <col min="4354" max="4354" width="11.5703125" style="2" bestFit="1" customWidth="1"/>
    <col min="4355" max="4602" width="9.140625" style="2"/>
    <col min="4603" max="4603" width="18.140625" style="2" customWidth="1"/>
    <col min="4604" max="4604" width="57.140625" style="2" customWidth="1"/>
    <col min="4605" max="4605" width="50.140625" style="2" bestFit="1" customWidth="1"/>
    <col min="4606" max="4606" width="15" style="2" customWidth="1"/>
    <col min="4607" max="4607" width="16" style="2" customWidth="1"/>
    <col min="4608" max="4608" width="16.7109375" style="2" customWidth="1"/>
    <col min="4609" max="4609" width="9.140625" style="2"/>
    <col min="4610" max="4610" width="11.5703125" style="2" bestFit="1" customWidth="1"/>
    <col min="4611" max="4858" width="9.140625" style="2"/>
    <col min="4859" max="4859" width="18.140625" style="2" customWidth="1"/>
    <col min="4860" max="4860" width="57.140625" style="2" customWidth="1"/>
    <col min="4861" max="4861" width="50.140625" style="2" bestFit="1" customWidth="1"/>
    <col min="4862" max="4862" width="15" style="2" customWidth="1"/>
    <col min="4863" max="4863" width="16" style="2" customWidth="1"/>
    <col min="4864" max="4864" width="16.7109375" style="2" customWidth="1"/>
    <col min="4865" max="4865" width="9.140625" style="2"/>
    <col min="4866" max="4866" width="11.5703125" style="2" bestFit="1" customWidth="1"/>
    <col min="4867" max="5114" width="9.140625" style="2"/>
    <col min="5115" max="5115" width="18.140625" style="2" customWidth="1"/>
    <col min="5116" max="5116" width="57.140625" style="2" customWidth="1"/>
    <col min="5117" max="5117" width="50.140625" style="2" bestFit="1" customWidth="1"/>
    <col min="5118" max="5118" width="15" style="2" customWidth="1"/>
    <col min="5119" max="5119" width="16" style="2" customWidth="1"/>
    <col min="5120" max="5120" width="16.7109375" style="2" customWidth="1"/>
    <col min="5121" max="5121" width="9.140625" style="2"/>
    <col min="5122" max="5122" width="11.5703125" style="2" bestFit="1" customWidth="1"/>
    <col min="5123" max="5370" width="9.140625" style="2"/>
    <col min="5371" max="5371" width="18.140625" style="2" customWidth="1"/>
    <col min="5372" max="5372" width="57.140625" style="2" customWidth="1"/>
    <col min="5373" max="5373" width="50.140625" style="2" bestFit="1" customWidth="1"/>
    <col min="5374" max="5374" width="15" style="2" customWidth="1"/>
    <col min="5375" max="5375" width="16" style="2" customWidth="1"/>
    <col min="5376" max="5376" width="16.7109375" style="2" customWidth="1"/>
    <col min="5377" max="5377" width="9.140625" style="2"/>
    <col min="5378" max="5378" width="11.5703125" style="2" bestFit="1" customWidth="1"/>
    <col min="5379" max="5626" width="9.140625" style="2"/>
    <col min="5627" max="5627" width="18.140625" style="2" customWidth="1"/>
    <col min="5628" max="5628" width="57.140625" style="2" customWidth="1"/>
    <col min="5629" max="5629" width="50.140625" style="2" bestFit="1" customWidth="1"/>
    <col min="5630" max="5630" width="15" style="2" customWidth="1"/>
    <col min="5631" max="5631" width="16" style="2" customWidth="1"/>
    <col min="5632" max="5632" width="16.7109375" style="2" customWidth="1"/>
    <col min="5633" max="5633" width="9.140625" style="2"/>
    <col min="5634" max="5634" width="11.5703125" style="2" bestFit="1" customWidth="1"/>
    <col min="5635" max="5882" width="9.140625" style="2"/>
    <col min="5883" max="5883" width="18.140625" style="2" customWidth="1"/>
    <col min="5884" max="5884" width="57.140625" style="2" customWidth="1"/>
    <col min="5885" max="5885" width="50.140625" style="2" bestFit="1" customWidth="1"/>
    <col min="5886" max="5886" width="15" style="2" customWidth="1"/>
    <col min="5887" max="5887" width="16" style="2" customWidth="1"/>
    <col min="5888" max="5888" width="16.7109375" style="2" customWidth="1"/>
    <col min="5889" max="5889" width="9.140625" style="2"/>
    <col min="5890" max="5890" width="11.5703125" style="2" bestFit="1" customWidth="1"/>
    <col min="5891" max="6138" width="9.140625" style="2"/>
    <col min="6139" max="6139" width="18.140625" style="2" customWidth="1"/>
    <col min="6140" max="6140" width="57.140625" style="2" customWidth="1"/>
    <col min="6141" max="6141" width="50.140625" style="2" bestFit="1" customWidth="1"/>
    <col min="6142" max="6142" width="15" style="2" customWidth="1"/>
    <col min="6143" max="6143" width="16" style="2" customWidth="1"/>
    <col min="6144" max="6144" width="16.7109375" style="2" customWidth="1"/>
    <col min="6145" max="6145" width="9.140625" style="2"/>
    <col min="6146" max="6146" width="11.5703125" style="2" bestFit="1" customWidth="1"/>
    <col min="6147" max="6394" width="9.140625" style="2"/>
    <col min="6395" max="6395" width="18.140625" style="2" customWidth="1"/>
    <col min="6396" max="6396" width="57.140625" style="2" customWidth="1"/>
    <col min="6397" max="6397" width="50.140625" style="2" bestFit="1" customWidth="1"/>
    <col min="6398" max="6398" width="15" style="2" customWidth="1"/>
    <col min="6399" max="6399" width="16" style="2" customWidth="1"/>
    <col min="6400" max="6400" width="16.7109375" style="2" customWidth="1"/>
    <col min="6401" max="6401" width="9.140625" style="2"/>
    <col min="6402" max="6402" width="11.5703125" style="2" bestFit="1" customWidth="1"/>
    <col min="6403" max="6650" width="9.140625" style="2"/>
    <col min="6651" max="6651" width="18.140625" style="2" customWidth="1"/>
    <col min="6652" max="6652" width="57.140625" style="2" customWidth="1"/>
    <col min="6653" max="6653" width="50.140625" style="2" bestFit="1" customWidth="1"/>
    <col min="6654" max="6654" width="15" style="2" customWidth="1"/>
    <col min="6655" max="6655" width="16" style="2" customWidth="1"/>
    <col min="6656" max="6656" width="16.7109375" style="2" customWidth="1"/>
    <col min="6657" max="6657" width="9.140625" style="2"/>
    <col min="6658" max="6658" width="11.5703125" style="2" bestFit="1" customWidth="1"/>
    <col min="6659" max="6906" width="9.140625" style="2"/>
    <col min="6907" max="6907" width="18.140625" style="2" customWidth="1"/>
    <col min="6908" max="6908" width="57.140625" style="2" customWidth="1"/>
    <col min="6909" max="6909" width="50.140625" style="2" bestFit="1" customWidth="1"/>
    <col min="6910" max="6910" width="15" style="2" customWidth="1"/>
    <col min="6911" max="6911" width="16" style="2" customWidth="1"/>
    <col min="6912" max="6912" width="16.7109375" style="2" customWidth="1"/>
    <col min="6913" max="6913" width="9.140625" style="2"/>
    <col min="6914" max="6914" width="11.5703125" style="2" bestFit="1" customWidth="1"/>
    <col min="6915" max="7162" width="9.140625" style="2"/>
    <col min="7163" max="7163" width="18.140625" style="2" customWidth="1"/>
    <col min="7164" max="7164" width="57.140625" style="2" customWidth="1"/>
    <col min="7165" max="7165" width="50.140625" style="2" bestFit="1" customWidth="1"/>
    <col min="7166" max="7166" width="15" style="2" customWidth="1"/>
    <col min="7167" max="7167" width="16" style="2" customWidth="1"/>
    <col min="7168" max="7168" width="16.7109375" style="2" customWidth="1"/>
    <col min="7169" max="7169" width="9.140625" style="2"/>
    <col min="7170" max="7170" width="11.5703125" style="2" bestFit="1" customWidth="1"/>
    <col min="7171" max="7418" width="9.140625" style="2"/>
    <col min="7419" max="7419" width="18.140625" style="2" customWidth="1"/>
    <col min="7420" max="7420" width="57.140625" style="2" customWidth="1"/>
    <col min="7421" max="7421" width="50.140625" style="2" bestFit="1" customWidth="1"/>
    <col min="7422" max="7422" width="15" style="2" customWidth="1"/>
    <col min="7423" max="7423" width="16" style="2" customWidth="1"/>
    <col min="7424" max="7424" width="16.7109375" style="2" customWidth="1"/>
    <col min="7425" max="7425" width="9.140625" style="2"/>
    <col min="7426" max="7426" width="11.5703125" style="2" bestFit="1" customWidth="1"/>
    <col min="7427" max="7674" width="9.140625" style="2"/>
    <col min="7675" max="7675" width="18.140625" style="2" customWidth="1"/>
    <col min="7676" max="7676" width="57.140625" style="2" customWidth="1"/>
    <col min="7677" max="7677" width="50.140625" style="2" bestFit="1" customWidth="1"/>
    <col min="7678" max="7678" width="15" style="2" customWidth="1"/>
    <col min="7679" max="7679" width="16" style="2" customWidth="1"/>
    <col min="7680" max="7680" width="16.7109375" style="2" customWidth="1"/>
    <col min="7681" max="7681" width="9.140625" style="2"/>
    <col min="7682" max="7682" width="11.5703125" style="2" bestFit="1" customWidth="1"/>
    <col min="7683" max="7930" width="9.140625" style="2"/>
    <col min="7931" max="7931" width="18.140625" style="2" customWidth="1"/>
    <col min="7932" max="7932" width="57.140625" style="2" customWidth="1"/>
    <col min="7933" max="7933" width="50.140625" style="2" bestFit="1" customWidth="1"/>
    <col min="7934" max="7934" width="15" style="2" customWidth="1"/>
    <col min="7935" max="7935" width="16" style="2" customWidth="1"/>
    <col min="7936" max="7936" width="16.7109375" style="2" customWidth="1"/>
    <col min="7937" max="7937" width="9.140625" style="2"/>
    <col min="7938" max="7938" width="11.5703125" style="2" bestFit="1" customWidth="1"/>
    <col min="7939" max="8186" width="9.140625" style="2"/>
    <col min="8187" max="8187" width="18.140625" style="2" customWidth="1"/>
    <col min="8188" max="8188" width="57.140625" style="2" customWidth="1"/>
    <col min="8189" max="8189" width="50.140625" style="2" bestFit="1" customWidth="1"/>
    <col min="8190" max="8190" width="15" style="2" customWidth="1"/>
    <col min="8191" max="8191" width="16" style="2" customWidth="1"/>
    <col min="8192" max="8192" width="16.7109375" style="2" customWidth="1"/>
    <col min="8193" max="8193" width="9.140625" style="2"/>
    <col min="8194" max="8194" width="11.5703125" style="2" bestFit="1" customWidth="1"/>
    <col min="8195" max="8442" width="9.140625" style="2"/>
    <col min="8443" max="8443" width="18.140625" style="2" customWidth="1"/>
    <col min="8444" max="8444" width="57.140625" style="2" customWidth="1"/>
    <col min="8445" max="8445" width="50.140625" style="2" bestFit="1" customWidth="1"/>
    <col min="8446" max="8446" width="15" style="2" customWidth="1"/>
    <col min="8447" max="8447" width="16" style="2" customWidth="1"/>
    <col min="8448" max="8448" width="16.7109375" style="2" customWidth="1"/>
    <col min="8449" max="8449" width="9.140625" style="2"/>
    <col min="8450" max="8450" width="11.5703125" style="2" bestFit="1" customWidth="1"/>
    <col min="8451" max="8698" width="9.140625" style="2"/>
    <col min="8699" max="8699" width="18.140625" style="2" customWidth="1"/>
    <col min="8700" max="8700" width="57.140625" style="2" customWidth="1"/>
    <col min="8701" max="8701" width="50.140625" style="2" bestFit="1" customWidth="1"/>
    <col min="8702" max="8702" width="15" style="2" customWidth="1"/>
    <col min="8703" max="8703" width="16" style="2" customWidth="1"/>
    <col min="8704" max="8704" width="16.7109375" style="2" customWidth="1"/>
    <col min="8705" max="8705" width="9.140625" style="2"/>
    <col min="8706" max="8706" width="11.5703125" style="2" bestFit="1" customWidth="1"/>
    <col min="8707" max="8954" width="9.140625" style="2"/>
    <col min="8955" max="8955" width="18.140625" style="2" customWidth="1"/>
    <col min="8956" max="8956" width="57.140625" style="2" customWidth="1"/>
    <col min="8957" max="8957" width="50.140625" style="2" bestFit="1" customWidth="1"/>
    <col min="8958" max="8958" width="15" style="2" customWidth="1"/>
    <col min="8959" max="8959" width="16" style="2" customWidth="1"/>
    <col min="8960" max="8960" width="16.7109375" style="2" customWidth="1"/>
    <col min="8961" max="8961" width="9.140625" style="2"/>
    <col min="8962" max="8962" width="11.5703125" style="2" bestFit="1" customWidth="1"/>
    <col min="8963" max="9210" width="9.140625" style="2"/>
    <col min="9211" max="9211" width="18.140625" style="2" customWidth="1"/>
    <col min="9212" max="9212" width="57.140625" style="2" customWidth="1"/>
    <col min="9213" max="9213" width="50.140625" style="2" bestFit="1" customWidth="1"/>
    <col min="9214" max="9214" width="15" style="2" customWidth="1"/>
    <col min="9215" max="9215" width="16" style="2" customWidth="1"/>
    <col min="9216" max="9216" width="16.7109375" style="2" customWidth="1"/>
    <col min="9217" max="9217" width="9.140625" style="2"/>
    <col min="9218" max="9218" width="11.5703125" style="2" bestFit="1" customWidth="1"/>
    <col min="9219" max="9466" width="9.140625" style="2"/>
    <col min="9467" max="9467" width="18.140625" style="2" customWidth="1"/>
    <col min="9468" max="9468" width="57.140625" style="2" customWidth="1"/>
    <col min="9469" max="9469" width="50.140625" style="2" bestFit="1" customWidth="1"/>
    <col min="9470" max="9470" width="15" style="2" customWidth="1"/>
    <col min="9471" max="9471" width="16" style="2" customWidth="1"/>
    <col min="9472" max="9472" width="16.7109375" style="2" customWidth="1"/>
    <col min="9473" max="9473" width="9.140625" style="2"/>
    <col min="9474" max="9474" width="11.5703125" style="2" bestFit="1" customWidth="1"/>
    <col min="9475" max="9722" width="9.140625" style="2"/>
    <col min="9723" max="9723" width="18.140625" style="2" customWidth="1"/>
    <col min="9724" max="9724" width="57.140625" style="2" customWidth="1"/>
    <col min="9725" max="9725" width="50.140625" style="2" bestFit="1" customWidth="1"/>
    <col min="9726" max="9726" width="15" style="2" customWidth="1"/>
    <col min="9727" max="9727" width="16" style="2" customWidth="1"/>
    <col min="9728" max="9728" width="16.7109375" style="2" customWidth="1"/>
    <col min="9729" max="9729" width="9.140625" style="2"/>
    <col min="9730" max="9730" width="11.5703125" style="2" bestFit="1" customWidth="1"/>
    <col min="9731" max="9978" width="9.140625" style="2"/>
    <col min="9979" max="9979" width="18.140625" style="2" customWidth="1"/>
    <col min="9980" max="9980" width="57.140625" style="2" customWidth="1"/>
    <col min="9981" max="9981" width="50.140625" style="2" bestFit="1" customWidth="1"/>
    <col min="9982" max="9982" width="15" style="2" customWidth="1"/>
    <col min="9983" max="9983" width="16" style="2" customWidth="1"/>
    <col min="9984" max="9984" width="16.7109375" style="2" customWidth="1"/>
    <col min="9985" max="9985" width="9.140625" style="2"/>
    <col min="9986" max="9986" width="11.5703125" style="2" bestFit="1" customWidth="1"/>
    <col min="9987" max="10234" width="9.140625" style="2"/>
    <col min="10235" max="10235" width="18.140625" style="2" customWidth="1"/>
    <col min="10236" max="10236" width="57.140625" style="2" customWidth="1"/>
    <col min="10237" max="10237" width="50.140625" style="2" bestFit="1" customWidth="1"/>
    <col min="10238" max="10238" width="15" style="2" customWidth="1"/>
    <col min="10239" max="10239" width="16" style="2" customWidth="1"/>
    <col min="10240" max="10240" width="16.7109375" style="2" customWidth="1"/>
    <col min="10241" max="10241" width="9.140625" style="2"/>
    <col min="10242" max="10242" width="11.5703125" style="2" bestFit="1" customWidth="1"/>
    <col min="10243" max="10490" width="9.140625" style="2"/>
    <col min="10491" max="10491" width="18.140625" style="2" customWidth="1"/>
    <col min="10492" max="10492" width="57.140625" style="2" customWidth="1"/>
    <col min="10493" max="10493" width="50.140625" style="2" bestFit="1" customWidth="1"/>
    <col min="10494" max="10494" width="15" style="2" customWidth="1"/>
    <col min="10495" max="10495" width="16" style="2" customWidth="1"/>
    <col min="10496" max="10496" width="16.7109375" style="2" customWidth="1"/>
    <col min="10497" max="10497" width="9.140625" style="2"/>
    <col min="10498" max="10498" width="11.5703125" style="2" bestFit="1" customWidth="1"/>
    <col min="10499" max="10746" width="9.140625" style="2"/>
    <col min="10747" max="10747" width="18.140625" style="2" customWidth="1"/>
    <col min="10748" max="10748" width="57.140625" style="2" customWidth="1"/>
    <col min="10749" max="10749" width="50.140625" style="2" bestFit="1" customWidth="1"/>
    <col min="10750" max="10750" width="15" style="2" customWidth="1"/>
    <col min="10751" max="10751" width="16" style="2" customWidth="1"/>
    <col min="10752" max="10752" width="16.7109375" style="2" customWidth="1"/>
    <col min="10753" max="10753" width="9.140625" style="2"/>
    <col min="10754" max="10754" width="11.5703125" style="2" bestFit="1" customWidth="1"/>
    <col min="10755" max="11002" width="9.140625" style="2"/>
    <col min="11003" max="11003" width="18.140625" style="2" customWidth="1"/>
    <col min="11004" max="11004" width="57.140625" style="2" customWidth="1"/>
    <col min="11005" max="11005" width="50.140625" style="2" bestFit="1" customWidth="1"/>
    <col min="11006" max="11006" width="15" style="2" customWidth="1"/>
    <col min="11007" max="11007" width="16" style="2" customWidth="1"/>
    <col min="11008" max="11008" width="16.7109375" style="2" customWidth="1"/>
    <col min="11009" max="11009" width="9.140625" style="2"/>
    <col min="11010" max="11010" width="11.5703125" style="2" bestFit="1" customWidth="1"/>
    <col min="11011" max="11258" width="9.140625" style="2"/>
    <col min="11259" max="11259" width="18.140625" style="2" customWidth="1"/>
    <col min="11260" max="11260" width="57.140625" style="2" customWidth="1"/>
    <col min="11261" max="11261" width="50.140625" style="2" bestFit="1" customWidth="1"/>
    <col min="11262" max="11262" width="15" style="2" customWidth="1"/>
    <col min="11263" max="11263" width="16" style="2" customWidth="1"/>
    <col min="11264" max="11264" width="16.7109375" style="2" customWidth="1"/>
    <col min="11265" max="11265" width="9.140625" style="2"/>
    <col min="11266" max="11266" width="11.5703125" style="2" bestFit="1" customWidth="1"/>
    <col min="11267" max="11514" width="9.140625" style="2"/>
    <col min="11515" max="11515" width="18.140625" style="2" customWidth="1"/>
    <col min="11516" max="11516" width="57.140625" style="2" customWidth="1"/>
    <col min="11517" max="11517" width="50.140625" style="2" bestFit="1" customWidth="1"/>
    <col min="11518" max="11518" width="15" style="2" customWidth="1"/>
    <col min="11519" max="11519" width="16" style="2" customWidth="1"/>
    <col min="11520" max="11520" width="16.7109375" style="2" customWidth="1"/>
    <col min="11521" max="11521" width="9.140625" style="2"/>
    <col min="11522" max="11522" width="11.5703125" style="2" bestFit="1" customWidth="1"/>
    <col min="11523" max="11770" width="9.140625" style="2"/>
    <col min="11771" max="11771" width="18.140625" style="2" customWidth="1"/>
    <col min="11772" max="11772" width="57.140625" style="2" customWidth="1"/>
    <col min="11773" max="11773" width="50.140625" style="2" bestFit="1" customWidth="1"/>
    <col min="11774" max="11774" width="15" style="2" customWidth="1"/>
    <col min="11775" max="11775" width="16" style="2" customWidth="1"/>
    <col min="11776" max="11776" width="16.7109375" style="2" customWidth="1"/>
    <col min="11777" max="11777" width="9.140625" style="2"/>
    <col min="11778" max="11778" width="11.5703125" style="2" bestFit="1" customWidth="1"/>
    <col min="11779" max="12026" width="9.140625" style="2"/>
    <col min="12027" max="12027" width="18.140625" style="2" customWidth="1"/>
    <col min="12028" max="12028" width="57.140625" style="2" customWidth="1"/>
    <col min="12029" max="12029" width="50.140625" style="2" bestFit="1" customWidth="1"/>
    <col min="12030" max="12030" width="15" style="2" customWidth="1"/>
    <col min="12031" max="12031" width="16" style="2" customWidth="1"/>
    <col min="12032" max="12032" width="16.7109375" style="2" customWidth="1"/>
    <col min="12033" max="12033" width="9.140625" style="2"/>
    <col min="12034" max="12034" width="11.5703125" style="2" bestFit="1" customWidth="1"/>
    <col min="12035" max="12282" width="9.140625" style="2"/>
    <col min="12283" max="12283" width="18.140625" style="2" customWidth="1"/>
    <col min="12284" max="12284" width="57.140625" style="2" customWidth="1"/>
    <col min="12285" max="12285" width="50.140625" style="2" bestFit="1" customWidth="1"/>
    <col min="12286" max="12286" width="15" style="2" customWidth="1"/>
    <col min="12287" max="12287" width="16" style="2" customWidth="1"/>
    <col min="12288" max="12288" width="16.7109375" style="2" customWidth="1"/>
    <col min="12289" max="12289" width="9.140625" style="2"/>
    <col min="12290" max="12290" width="11.5703125" style="2" bestFit="1" customWidth="1"/>
    <col min="12291" max="12538" width="9.140625" style="2"/>
    <col min="12539" max="12539" width="18.140625" style="2" customWidth="1"/>
    <col min="12540" max="12540" width="57.140625" style="2" customWidth="1"/>
    <col min="12541" max="12541" width="50.140625" style="2" bestFit="1" customWidth="1"/>
    <col min="12542" max="12542" width="15" style="2" customWidth="1"/>
    <col min="12543" max="12543" width="16" style="2" customWidth="1"/>
    <col min="12544" max="12544" width="16.7109375" style="2" customWidth="1"/>
    <col min="12545" max="12545" width="9.140625" style="2"/>
    <col min="12546" max="12546" width="11.5703125" style="2" bestFit="1" customWidth="1"/>
    <col min="12547" max="12794" width="9.140625" style="2"/>
    <col min="12795" max="12795" width="18.140625" style="2" customWidth="1"/>
    <col min="12796" max="12796" width="57.140625" style="2" customWidth="1"/>
    <col min="12797" max="12797" width="50.140625" style="2" bestFit="1" customWidth="1"/>
    <col min="12798" max="12798" width="15" style="2" customWidth="1"/>
    <col min="12799" max="12799" width="16" style="2" customWidth="1"/>
    <col min="12800" max="12800" width="16.7109375" style="2" customWidth="1"/>
    <col min="12801" max="12801" width="9.140625" style="2"/>
    <col min="12802" max="12802" width="11.5703125" style="2" bestFit="1" customWidth="1"/>
    <col min="12803" max="13050" width="9.140625" style="2"/>
    <col min="13051" max="13051" width="18.140625" style="2" customWidth="1"/>
    <col min="13052" max="13052" width="57.140625" style="2" customWidth="1"/>
    <col min="13053" max="13053" width="50.140625" style="2" bestFit="1" customWidth="1"/>
    <col min="13054" max="13054" width="15" style="2" customWidth="1"/>
    <col min="13055" max="13055" width="16" style="2" customWidth="1"/>
    <col min="13056" max="13056" width="16.7109375" style="2" customWidth="1"/>
    <col min="13057" max="13057" width="9.140625" style="2"/>
    <col min="13058" max="13058" width="11.5703125" style="2" bestFit="1" customWidth="1"/>
    <col min="13059" max="13306" width="9.140625" style="2"/>
    <col min="13307" max="13307" width="18.140625" style="2" customWidth="1"/>
    <col min="13308" max="13308" width="57.140625" style="2" customWidth="1"/>
    <col min="13309" max="13309" width="50.140625" style="2" bestFit="1" customWidth="1"/>
    <col min="13310" max="13310" width="15" style="2" customWidth="1"/>
    <col min="13311" max="13311" width="16" style="2" customWidth="1"/>
    <col min="13312" max="13312" width="16.7109375" style="2" customWidth="1"/>
    <col min="13313" max="13313" width="9.140625" style="2"/>
    <col min="13314" max="13314" width="11.5703125" style="2" bestFit="1" customWidth="1"/>
    <col min="13315" max="13562" width="9.140625" style="2"/>
    <col min="13563" max="13563" width="18.140625" style="2" customWidth="1"/>
    <col min="13564" max="13564" width="57.140625" style="2" customWidth="1"/>
    <col min="13565" max="13565" width="50.140625" style="2" bestFit="1" customWidth="1"/>
    <col min="13566" max="13566" width="15" style="2" customWidth="1"/>
    <col min="13567" max="13567" width="16" style="2" customWidth="1"/>
    <col min="13568" max="13568" width="16.7109375" style="2" customWidth="1"/>
    <col min="13569" max="13569" width="9.140625" style="2"/>
    <col min="13570" max="13570" width="11.5703125" style="2" bestFit="1" customWidth="1"/>
    <col min="13571" max="13818" width="9.140625" style="2"/>
    <col min="13819" max="13819" width="18.140625" style="2" customWidth="1"/>
    <col min="13820" max="13820" width="57.140625" style="2" customWidth="1"/>
    <col min="13821" max="13821" width="50.140625" style="2" bestFit="1" customWidth="1"/>
    <col min="13822" max="13822" width="15" style="2" customWidth="1"/>
    <col min="13823" max="13823" width="16" style="2" customWidth="1"/>
    <col min="13824" max="13824" width="16.7109375" style="2" customWidth="1"/>
    <col min="13825" max="13825" width="9.140625" style="2"/>
    <col min="13826" max="13826" width="11.5703125" style="2" bestFit="1" customWidth="1"/>
    <col min="13827" max="14074" width="9.140625" style="2"/>
    <col min="14075" max="14075" width="18.140625" style="2" customWidth="1"/>
    <col min="14076" max="14076" width="57.140625" style="2" customWidth="1"/>
    <col min="14077" max="14077" width="50.140625" style="2" bestFit="1" customWidth="1"/>
    <col min="14078" max="14078" width="15" style="2" customWidth="1"/>
    <col min="14079" max="14079" width="16" style="2" customWidth="1"/>
    <col min="14080" max="14080" width="16.7109375" style="2" customWidth="1"/>
    <col min="14081" max="14081" width="9.140625" style="2"/>
    <col min="14082" max="14082" width="11.5703125" style="2" bestFit="1" customWidth="1"/>
    <col min="14083" max="14330" width="9.140625" style="2"/>
    <col min="14331" max="14331" width="18.140625" style="2" customWidth="1"/>
    <col min="14332" max="14332" width="57.140625" style="2" customWidth="1"/>
    <col min="14333" max="14333" width="50.140625" style="2" bestFit="1" customWidth="1"/>
    <col min="14334" max="14334" width="15" style="2" customWidth="1"/>
    <col min="14335" max="14335" width="16" style="2" customWidth="1"/>
    <col min="14336" max="14336" width="16.7109375" style="2" customWidth="1"/>
    <col min="14337" max="14337" width="9.140625" style="2"/>
    <col min="14338" max="14338" width="11.5703125" style="2" bestFit="1" customWidth="1"/>
    <col min="14339" max="14586" width="9.140625" style="2"/>
    <col min="14587" max="14587" width="18.140625" style="2" customWidth="1"/>
    <col min="14588" max="14588" width="57.140625" style="2" customWidth="1"/>
    <col min="14589" max="14589" width="50.140625" style="2" bestFit="1" customWidth="1"/>
    <col min="14590" max="14590" width="15" style="2" customWidth="1"/>
    <col min="14591" max="14591" width="16" style="2" customWidth="1"/>
    <col min="14592" max="14592" width="16.7109375" style="2" customWidth="1"/>
    <col min="14593" max="14593" width="9.140625" style="2"/>
    <col min="14594" max="14594" width="11.5703125" style="2" bestFit="1" customWidth="1"/>
    <col min="14595" max="14842" width="9.140625" style="2"/>
    <col min="14843" max="14843" width="18.140625" style="2" customWidth="1"/>
    <col min="14844" max="14844" width="57.140625" style="2" customWidth="1"/>
    <col min="14845" max="14845" width="50.140625" style="2" bestFit="1" customWidth="1"/>
    <col min="14846" max="14846" width="15" style="2" customWidth="1"/>
    <col min="14847" max="14847" width="16" style="2" customWidth="1"/>
    <col min="14848" max="14848" width="16.7109375" style="2" customWidth="1"/>
    <col min="14849" max="14849" width="9.140625" style="2"/>
    <col min="14850" max="14850" width="11.5703125" style="2" bestFit="1" customWidth="1"/>
    <col min="14851" max="15098" width="9.140625" style="2"/>
    <col min="15099" max="15099" width="18.140625" style="2" customWidth="1"/>
    <col min="15100" max="15100" width="57.140625" style="2" customWidth="1"/>
    <col min="15101" max="15101" width="50.140625" style="2" bestFit="1" customWidth="1"/>
    <col min="15102" max="15102" width="15" style="2" customWidth="1"/>
    <col min="15103" max="15103" width="16" style="2" customWidth="1"/>
    <col min="15104" max="15104" width="16.7109375" style="2" customWidth="1"/>
    <col min="15105" max="15105" width="9.140625" style="2"/>
    <col min="15106" max="15106" width="11.5703125" style="2" bestFit="1" customWidth="1"/>
    <col min="15107" max="15354" width="9.140625" style="2"/>
    <col min="15355" max="15355" width="18.140625" style="2" customWidth="1"/>
    <col min="15356" max="15356" width="57.140625" style="2" customWidth="1"/>
    <col min="15357" max="15357" width="50.140625" style="2" bestFit="1" customWidth="1"/>
    <col min="15358" max="15358" width="15" style="2" customWidth="1"/>
    <col min="15359" max="15359" width="16" style="2" customWidth="1"/>
    <col min="15360" max="15360" width="16.7109375" style="2" customWidth="1"/>
    <col min="15361" max="15361" width="9.140625" style="2"/>
    <col min="15362" max="15362" width="11.5703125" style="2" bestFit="1" customWidth="1"/>
    <col min="15363" max="15610" width="9.140625" style="2"/>
    <col min="15611" max="15611" width="18.140625" style="2" customWidth="1"/>
    <col min="15612" max="15612" width="57.140625" style="2" customWidth="1"/>
    <col min="15613" max="15613" width="50.140625" style="2" bestFit="1" customWidth="1"/>
    <col min="15614" max="15614" width="15" style="2" customWidth="1"/>
    <col min="15615" max="15615" width="16" style="2" customWidth="1"/>
    <col min="15616" max="15616" width="16.7109375" style="2" customWidth="1"/>
    <col min="15617" max="15617" width="9.140625" style="2"/>
    <col min="15618" max="15618" width="11.5703125" style="2" bestFit="1" customWidth="1"/>
    <col min="15619" max="15866" width="9.140625" style="2"/>
    <col min="15867" max="15867" width="18.140625" style="2" customWidth="1"/>
    <col min="15868" max="15868" width="57.140625" style="2" customWidth="1"/>
    <col min="15869" max="15869" width="50.140625" style="2" bestFit="1" customWidth="1"/>
    <col min="15870" max="15870" width="15" style="2" customWidth="1"/>
    <col min="15871" max="15871" width="16" style="2" customWidth="1"/>
    <col min="15872" max="15872" width="16.7109375" style="2" customWidth="1"/>
    <col min="15873" max="15873" width="9.140625" style="2"/>
    <col min="15874" max="15874" width="11.5703125" style="2" bestFit="1" customWidth="1"/>
    <col min="15875" max="16122" width="9.140625" style="2"/>
    <col min="16123" max="16123" width="18.140625" style="2" customWidth="1"/>
    <col min="16124" max="16124" width="57.140625" style="2" customWidth="1"/>
    <col min="16125" max="16125" width="50.140625" style="2" bestFit="1" customWidth="1"/>
    <col min="16126" max="16126" width="15" style="2" customWidth="1"/>
    <col min="16127" max="16127" width="16" style="2" customWidth="1"/>
    <col min="16128" max="16128" width="16.7109375" style="2" customWidth="1"/>
    <col min="16129" max="16129" width="9.140625" style="2"/>
    <col min="16130" max="16130" width="11.5703125" style="2" bestFit="1" customWidth="1"/>
    <col min="16131" max="16384" width="9.140625" style="2"/>
  </cols>
  <sheetData>
    <row r="1" spans="1:8" x14ac:dyDescent="0.25">
      <c r="A1" s="27" t="s">
        <v>34</v>
      </c>
      <c r="B1" s="27"/>
      <c r="C1" s="27"/>
      <c r="D1" s="27"/>
      <c r="E1" s="27"/>
      <c r="F1" s="27"/>
      <c r="G1" s="27"/>
      <c r="H1" s="27"/>
    </row>
    <row r="2" spans="1:8" x14ac:dyDescent="0.25">
      <c r="A2" s="28" t="s">
        <v>33</v>
      </c>
      <c r="B2" s="28"/>
      <c r="C2" s="28"/>
      <c r="D2" s="28"/>
      <c r="E2" s="28"/>
      <c r="F2" s="28"/>
      <c r="G2" s="28"/>
      <c r="H2" s="28"/>
    </row>
    <row r="3" spans="1:8" ht="15.75" thickBot="1" x14ac:dyDescent="0.3"/>
    <row r="4" spans="1:8" s="23" customFormat="1" ht="39" thickBot="1" x14ac:dyDescent="0.25">
      <c r="A4" s="20" t="s">
        <v>25</v>
      </c>
      <c r="B4" s="21" t="s">
        <v>26</v>
      </c>
      <c r="C4" s="21" t="s">
        <v>27</v>
      </c>
      <c r="D4" s="21" t="s">
        <v>28</v>
      </c>
      <c r="E4" s="21" t="s">
        <v>18</v>
      </c>
      <c r="F4" s="22" t="s">
        <v>31</v>
      </c>
      <c r="G4" s="22" t="s">
        <v>29</v>
      </c>
      <c r="H4" s="21" t="s">
        <v>30</v>
      </c>
    </row>
    <row r="5" spans="1:8" ht="304.5" customHeight="1" x14ac:dyDescent="0.25">
      <c r="A5" s="5">
        <v>1</v>
      </c>
      <c r="B5" s="6" t="s">
        <v>0</v>
      </c>
      <c r="C5" s="7" t="s">
        <v>1</v>
      </c>
      <c r="D5" s="8" t="s">
        <v>21</v>
      </c>
      <c r="E5" s="9" t="s">
        <v>19</v>
      </c>
      <c r="F5" s="10">
        <v>27</v>
      </c>
      <c r="G5" s="1">
        <v>700000</v>
      </c>
      <c r="H5" s="11">
        <f>F5*G5</f>
        <v>18900000</v>
      </c>
    </row>
    <row r="6" spans="1:8" ht="360" x14ac:dyDescent="0.25">
      <c r="A6" s="5">
        <v>2</v>
      </c>
      <c r="B6" s="6" t="s">
        <v>2</v>
      </c>
      <c r="C6" s="7" t="s">
        <v>3</v>
      </c>
      <c r="D6" s="8" t="s">
        <v>21</v>
      </c>
      <c r="E6" s="9" t="s">
        <v>19</v>
      </c>
      <c r="F6" s="10">
        <v>13</v>
      </c>
      <c r="G6" s="1">
        <v>700000</v>
      </c>
      <c r="H6" s="11">
        <f t="shared" ref="H6:H15" si="0">F6*G6</f>
        <v>9100000</v>
      </c>
    </row>
    <row r="7" spans="1:8" ht="360" x14ac:dyDescent="0.25">
      <c r="A7" s="5">
        <v>3</v>
      </c>
      <c r="B7" s="6" t="s">
        <v>4</v>
      </c>
      <c r="C7" s="7" t="s">
        <v>1</v>
      </c>
      <c r="D7" s="8" t="s">
        <v>21</v>
      </c>
      <c r="E7" s="9" t="s">
        <v>19</v>
      </c>
      <c r="F7" s="10">
        <v>14</v>
      </c>
      <c r="G7" s="1">
        <v>700000</v>
      </c>
      <c r="H7" s="11">
        <f t="shared" si="0"/>
        <v>9800000</v>
      </c>
    </row>
    <row r="8" spans="1:8" ht="360" x14ac:dyDescent="0.25">
      <c r="A8" s="5">
        <v>4</v>
      </c>
      <c r="B8" s="7" t="s">
        <v>32</v>
      </c>
      <c r="C8" s="7" t="s">
        <v>3</v>
      </c>
      <c r="D8" s="8" t="s">
        <v>21</v>
      </c>
      <c r="E8" s="9" t="s">
        <v>19</v>
      </c>
      <c r="F8" s="10">
        <v>39</v>
      </c>
      <c r="G8" s="1">
        <v>700000</v>
      </c>
      <c r="H8" s="11">
        <f t="shared" si="0"/>
        <v>27300000</v>
      </c>
    </row>
    <row r="9" spans="1:8" ht="360" x14ac:dyDescent="0.25">
      <c r="A9" s="5">
        <v>5</v>
      </c>
      <c r="B9" s="6" t="s">
        <v>5</v>
      </c>
      <c r="C9" s="7" t="s">
        <v>6</v>
      </c>
      <c r="D9" s="8" t="s">
        <v>21</v>
      </c>
      <c r="E9" s="9" t="s">
        <v>19</v>
      </c>
      <c r="F9" s="10">
        <v>10</v>
      </c>
      <c r="G9" s="1">
        <v>700000</v>
      </c>
      <c r="H9" s="11">
        <f t="shared" si="0"/>
        <v>7000000</v>
      </c>
    </row>
    <row r="10" spans="1:8" s="12" customFormat="1" ht="360" x14ac:dyDescent="0.25">
      <c r="A10" s="5">
        <v>6</v>
      </c>
      <c r="B10" s="6" t="s">
        <v>7</v>
      </c>
      <c r="C10" s="7" t="s">
        <v>3</v>
      </c>
      <c r="D10" s="7" t="s">
        <v>21</v>
      </c>
      <c r="E10" s="9" t="s">
        <v>19</v>
      </c>
      <c r="F10" s="10">
        <v>14</v>
      </c>
      <c r="G10" s="1">
        <v>700000</v>
      </c>
      <c r="H10" s="11">
        <f t="shared" si="0"/>
        <v>9800000</v>
      </c>
    </row>
    <row r="11" spans="1:8" ht="345" x14ac:dyDescent="0.25">
      <c r="A11" s="5">
        <v>7</v>
      </c>
      <c r="B11" s="6" t="s">
        <v>8</v>
      </c>
      <c r="C11" s="7" t="s">
        <v>9</v>
      </c>
      <c r="D11" s="13" t="s">
        <v>22</v>
      </c>
      <c r="E11" s="9" t="s">
        <v>19</v>
      </c>
      <c r="F11" s="10">
        <v>12</v>
      </c>
      <c r="G11" s="1">
        <v>700000</v>
      </c>
      <c r="H11" s="11">
        <f t="shared" si="0"/>
        <v>8400000</v>
      </c>
    </row>
    <row r="12" spans="1:8" ht="195" x14ac:dyDescent="0.25">
      <c r="A12" s="5">
        <v>8</v>
      </c>
      <c r="B12" s="6" t="s">
        <v>10</v>
      </c>
      <c r="C12" s="7" t="s">
        <v>11</v>
      </c>
      <c r="D12" s="8" t="s">
        <v>23</v>
      </c>
      <c r="E12" s="9" t="s">
        <v>19</v>
      </c>
      <c r="F12" s="10">
        <v>8</v>
      </c>
      <c r="G12" s="1">
        <v>700000</v>
      </c>
      <c r="H12" s="11">
        <f t="shared" si="0"/>
        <v>5600000</v>
      </c>
    </row>
    <row r="13" spans="1:8" ht="330" x14ac:dyDescent="0.25">
      <c r="A13" s="5">
        <v>9</v>
      </c>
      <c r="B13" s="6" t="s">
        <v>12</v>
      </c>
      <c r="C13" s="7" t="s">
        <v>13</v>
      </c>
      <c r="D13" s="8" t="s">
        <v>24</v>
      </c>
      <c r="E13" s="9" t="s">
        <v>19</v>
      </c>
      <c r="F13" s="10">
        <v>11</v>
      </c>
      <c r="G13" s="1">
        <v>700000</v>
      </c>
      <c r="H13" s="11">
        <f t="shared" si="0"/>
        <v>7700000</v>
      </c>
    </row>
    <row r="14" spans="1:8" ht="330" x14ac:dyDescent="0.25">
      <c r="A14" s="5">
        <v>10</v>
      </c>
      <c r="B14" s="6" t="s">
        <v>14</v>
      </c>
      <c r="C14" s="7" t="s">
        <v>15</v>
      </c>
      <c r="D14" s="8" t="s">
        <v>24</v>
      </c>
      <c r="E14" s="9" t="s">
        <v>19</v>
      </c>
      <c r="F14" s="10">
        <v>2</v>
      </c>
      <c r="G14" s="1">
        <v>700000</v>
      </c>
      <c r="H14" s="11">
        <f t="shared" si="0"/>
        <v>1400000</v>
      </c>
    </row>
    <row r="15" spans="1:8" ht="345" x14ac:dyDescent="0.25">
      <c r="A15" s="5">
        <v>11</v>
      </c>
      <c r="B15" s="6" t="s">
        <v>16</v>
      </c>
      <c r="C15" s="14" t="s">
        <v>20</v>
      </c>
      <c r="D15" s="13" t="s">
        <v>22</v>
      </c>
      <c r="E15" s="9" t="s">
        <v>19</v>
      </c>
      <c r="F15" s="10">
        <v>7</v>
      </c>
      <c r="G15" s="1">
        <v>700000</v>
      </c>
      <c r="H15" s="11">
        <f t="shared" si="0"/>
        <v>4900000</v>
      </c>
    </row>
    <row r="16" spans="1:8" x14ac:dyDescent="0.25">
      <c r="A16" s="24" t="s">
        <v>17</v>
      </c>
      <c r="B16" s="25"/>
      <c r="C16" s="25"/>
      <c r="D16" s="26"/>
      <c r="E16" s="15"/>
      <c r="F16" s="16">
        <f>SUM(F5:F15)</f>
        <v>157</v>
      </c>
      <c r="G16" s="17"/>
      <c r="H16" s="18">
        <f>SUM(H5:H15)</f>
        <v>109900000</v>
      </c>
    </row>
    <row r="20" spans="5:5" x14ac:dyDescent="0.25">
      <c r="E20" s="19"/>
    </row>
    <row r="21" spans="5:5" x14ac:dyDescent="0.25">
      <c r="E21" s="19"/>
    </row>
    <row r="22" spans="5:5" x14ac:dyDescent="0.25">
      <c r="E22" s="19"/>
    </row>
  </sheetData>
  <mergeCells count="3">
    <mergeCell ref="A16:D16"/>
    <mergeCell ref="A1:H1"/>
    <mergeCell ref="A2:H2"/>
  </mergeCells>
  <pageMargins left="0" right="0" top="0" bottom="0"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2024-04-02T00:28:35Z</dcterms:modified>
</cp:coreProperties>
</file>